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emw-my.sharepoint.com/personal/is_vemw_nl/Documents/Nieuwtje/"/>
    </mc:Choice>
  </mc:AlternateContent>
  <xr:revisionPtr revIDLastSave="0" documentId="8_{F8402EA7-A3B5-4F2B-A008-A95D1B758B37}" xr6:coauthVersionLast="47" xr6:coauthVersionMax="47" xr10:uidLastSave="{00000000-0000-0000-0000-000000000000}"/>
  <bookViews>
    <workbookView xWindow="-108" yWindow="-108" windowWidth="23256" windowHeight="12456" xr2:uid="{4005AF86-7A86-4B9E-A4EA-8255866F73EA}"/>
  </bookViews>
  <sheets>
    <sheet name="milijoenennota 2026 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  <c r="B10" i="1" s="1"/>
  <c r="C7" i="1" l="1"/>
  <c r="D7" i="1" s="1"/>
  <c r="E7" i="1" s="1"/>
  <c r="C10" i="1" l="1"/>
  <c r="D10" i="1"/>
  <c r="E10" i="1"/>
  <c r="F7" i="1"/>
  <c r="F10" i="1" s="1"/>
</calcChain>
</file>

<file path=xl/sharedStrings.xml><?xml version="1.0" encoding="utf-8"?>
<sst xmlns="http://schemas.openxmlformats.org/spreadsheetml/2006/main" count="7" uniqueCount="7">
  <si>
    <t>ETS prijs euro/ton CO2</t>
  </si>
  <si>
    <t xml:space="preserve">Effectieve CO2 heffing </t>
  </si>
  <si>
    <t>Schatting gebaseerd op PBL</t>
  </si>
  <si>
    <t>Voorstel 2024</t>
  </si>
  <si>
    <t xml:space="preserve">Miljoenennota 2026 </t>
  </si>
  <si>
    <t>Indexatie (2% jaarlijk schatting)</t>
  </si>
  <si>
    <t xml:space="preserve">Jaar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</si>
</sst>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Alignment="1">
      <alignment horizontal="center" vertic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22ADF-2FD3-4DC8-9BA8-8EA49703A181}">
  <dimension ref="A1:F10"/>
  <sheetViews>
    <sheetView tabSelected="1" zoomScale="120" zoomScaleNormal="120" workbookViewId="0">
      <selection activeCell="D14" sqref="D14"/>
    </sheetView>
  </sheetViews>
  <sheetFormatPr defaultRowHeight="14.4" x14ac:dyDescent="0.3"/>
  <cols>
    <col min="1" max="1" width="19.6640625" customWidth="1"/>
  </cols>
  <sheetData>
    <row r="1" spans="1:6" x14ac:dyDescent="0.3">
      <c r="C1" s="3" t="s">
        <v>2</v>
      </c>
      <c r="D1" s="3"/>
      <c r="E1" s="3"/>
      <c r="F1" s="3"/>
    </row>
    <row r="2" spans="1:6" x14ac:dyDescent="0.3">
      <c r="A2" t="s">
        <v>0</v>
      </c>
      <c r="B2" s="1">
        <v>71</v>
      </c>
      <c r="C2" s="2">
        <v>81</v>
      </c>
      <c r="D2" s="2">
        <v>91</v>
      </c>
      <c r="E2" s="2">
        <v>101</v>
      </c>
      <c r="F2" s="2">
        <v>111</v>
      </c>
    </row>
    <row r="4" spans="1:6" x14ac:dyDescent="0.3">
      <c r="A4" t="s">
        <v>6</v>
      </c>
      <c r="B4">
        <v>2026</v>
      </c>
      <c r="C4">
        <v>2027</v>
      </c>
      <c r="D4">
        <v>2028</v>
      </c>
      <c r="E4">
        <v>2029</v>
      </c>
      <c r="F4">
        <v>2030</v>
      </c>
    </row>
    <row r="5" spans="1:6" x14ac:dyDescent="0.3">
      <c r="A5" t="s">
        <v>3</v>
      </c>
      <c r="B5">
        <v>100</v>
      </c>
      <c r="C5">
        <v>112</v>
      </c>
      <c r="D5">
        <v>147</v>
      </c>
      <c r="E5">
        <v>182</v>
      </c>
      <c r="F5">
        <v>216</v>
      </c>
    </row>
    <row r="6" spans="1:6" x14ac:dyDescent="0.3">
      <c r="A6" t="s">
        <v>4</v>
      </c>
      <c r="B6">
        <v>78.67</v>
      </c>
      <c r="C6">
        <v>78.67</v>
      </c>
      <c r="D6">
        <v>78.67</v>
      </c>
      <c r="E6">
        <v>78.67</v>
      </c>
      <c r="F6">
        <v>78.67</v>
      </c>
    </row>
    <row r="7" spans="1:6" x14ac:dyDescent="0.3">
      <c r="A7" t="s">
        <v>5</v>
      </c>
      <c r="B7">
        <f>B6</f>
        <v>78.67</v>
      </c>
      <c r="C7">
        <f>B7*1.02</f>
        <v>80.243400000000008</v>
      </c>
      <c r="D7">
        <f>C7*1.02</f>
        <v>81.848268000000004</v>
      </c>
      <c r="E7">
        <f t="shared" ref="E7:G7" si="0">D7*1.02</f>
        <v>83.485233360000009</v>
      </c>
      <c r="F7">
        <f t="shared" si="0"/>
        <v>85.154938027200018</v>
      </c>
    </row>
    <row r="10" spans="1:6" x14ac:dyDescent="0.3">
      <c r="A10" s="4" t="s">
        <v>1</v>
      </c>
      <c r="B10" s="4">
        <f>B7-B2</f>
        <v>7.6700000000000017</v>
      </c>
      <c r="C10" s="4">
        <f>C7-C2</f>
        <v>-0.75659999999999172</v>
      </c>
      <c r="D10" s="4">
        <f>D7-D2</f>
        <v>-9.1517319999999955</v>
      </c>
      <c r="E10" s="4">
        <f>E7-E2</f>
        <v>-17.514766639999991</v>
      </c>
      <c r="F10" s="4">
        <f>F7-F2</f>
        <v>-25.845061972799982</v>
      </c>
    </row>
  </sheetData>
  <mergeCells count="1">
    <mergeCell ref="C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milijoenennota 2026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Ivonne Servin</dc:creator>
  <cp:lastModifiedBy>Ivonne Servin</cp:lastModifiedBy>
  <dcterms:created xsi:type="dcterms:W3CDTF">2025-09-29T12:58:13Z</dcterms:created>
  <dcterms:modified xsi:type="dcterms:W3CDTF">2025-09-29T13:10:32Z</dcterms:modified>
</cp:coreProperties>
</file>